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Лист1!$A$1:$I$41</definedName>
  </definedNames>
  <calcPr calcId="144525"/>
</workbook>
</file>

<file path=xl/calcChain.xml><?xml version="1.0" encoding="utf-8"?>
<calcChain xmlns="http://schemas.openxmlformats.org/spreadsheetml/2006/main">
  <c r="G35" i="1" l="1"/>
  <c r="G3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</calcChain>
</file>

<file path=xl/sharedStrings.xml><?xml version="1.0" encoding="utf-8"?>
<sst xmlns="http://schemas.openxmlformats.org/spreadsheetml/2006/main" count="84" uniqueCount="58">
  <si>
    <t>№</t>
  </si>
  <si>
    <t>Наименование</t>
  </si>
  <si>
    <t>Лекарственная форма</t>
  </si>
  <si>
    <t>Ед.изм</t>
  </si>
  <si>
    <t>Кол -во</t>
  </si>
  <si>
    <t>цена</t>
  </si>
  <si>
    <t xml:space="preserve">Сумма </t>
  </si>
  <si>
    <t>шт</t>
  </si>
  <si>
    <t>Наркотест 6-мульти</t>
  </si>
  <si>
    <t>Мундштук на алкотестер</t>
  </si>
  <si>
    <t>Парацетамол</t>
  </si>
  <si>
    <t>таб</t>
  </si>
  <si>
    <t>Катетор Фолея</t>
  </si>
  <si>
    <t>Амбро</t>
  </si>
  <si>
    <t>фл</t>
  </si>
  <si>
    <t>оксалиновая мазь</t>
  </si>
  <si>
    <t>Анаферон</t>
  </si>
  <si>
    <t>Виферон</t>
  </si>
  <si>
    <t>свечи</t>
  </si>
  <si>
    <t>Эргоферон</t>
  </si>
  <si>
    <t>Линимент Вишневского</t>
  </si>
  <si>
    <t>Дигоксин</t>
  </si>
  <si>
    <t>амп</t>
  </si>
  <si>
    <t>Кружка Эсмарха</t>
  </si>
  <si>
    <t>Дюфастон</t>
  </si>
  <si>
    <t>лекарство против гриппа и простуды. Препарат обладает широким спектром противовирусной активности, характеризуется высоким профилем безопасности, может применяться при хронических заболеваниях, совместим с любыми другими лекарственными средствами. Состав 1 таблетка содержит: Действующее вещество: антитела к гамма интерферону человека аффинно очищенные – 10 000 ЕМД*.</t>
  </si>
  <si>
    <t>1 суппозиторий ВИФЕРОН 150 000 МЕ содержит активное вещество: интерферон альфа-2b человеческий рекомбинантный 150 000 МЕ Вспомогательные вещества: Аскорбиновая кислота 0,0054 г, натрия аскорбат 0,0108 г, альфа-токоферола ацетат 0,055 г, динатрия эдетата дигидрат 0,0001 г, полисорбат-80 0,0001 г, масло какао 0,1958 г, жир кондитерский или заменитель какао-масла до 1 г. Описание: ВИФЕРОН Свечи (суппозитории ректальные) – это противовирусный препарат с иммуномодулирующим действием.</t>
  </si>
  <si>
    <t>Активные вещества: антитела к гамма интерферону человека аффинно очищенные – 0,006 г* антитела к гистамину аффинно очищенные – 0,006 г* антитела к CD4 аффинно очищенные – 0,006 г*  Вспомогательные вещества: лактозы моногидрат 0267 г, целлюлоза микрокристаллическая 0,03 г, магния стеарат 0,003 г.  * наносятся на лактозы моногидрат в виде смеси трех активных водно-спиртовых разведений субстанции, разведенной соответственно в 10012, 10030, 10050 раз.  Описание  Таблетки плоскоцилиндрической формы с риской и фаской, от белого до почти белого цвета. На плоской стороне с риской нанесена надпись MATERIA MEDICA, на другой плоской стороне нанесена надпись ERGOFERON. Форма выпуска  Таблетки для рассасывания. По 20 таблеток в контурной ячейковой упаковке из пленки поливинилхлоридной и фольги алюминиевой.  По 1, 2 или 5 контурных ячейковых упаковок вместе с инструкцией по медицинскому применению помещают в пачку из картона</t>
  </si>
  <si>
    <t>Действующие вещества:  деготь 3 г; ксероформ 3 г; Вспомогательные вещества: аэросил и масло касторовое — до 100 гЛинимент бальзамический (по Вишневскому) - комбинированный препарат для наружного применения.Оказывает антисептическое и местнораздражающее действие, ускоряет процессы регенерации.</t>
  </si>
  <si>
    <t>1 мл дигоксин в пересчете на 100% содержание основного вещества 0,25 мг вспомогательные вещества: глицерин, этанол (96%), натрия фосфат двузамещенный безводный, кислота лимонная моногидрат, вода для инъекций. Лекарственная форма Раствор для инъекций. Основные физико-химические свойства: бесцветная, прозрачная жидкость.</t>
  </si>
  <si>
    <t>Состав: кружка эсмарха состоит из полителенового резервуара ( пакета) с нанисенными натписями и дилениями, соединенные со сливной трубой из поливинилхлорида (ПВХ), фиксатора для сливной трубки и наконечника. Объем вмещаймой жидкости 2,0л. Кружка эсмарха выполнина из экологически чистых материалов.</t>
  </si>
  <si>
    <t>Таблетки, покрытые пленочной оболочкой белого цвета, круглые, двояковыпуклые, со скошенными краями, с риской на одной стороне, с гравировкой "155" с обеих сторон от риски. 1 таб. дидрогестерон 10 мг Вспомогательные вещества: лактозы моногидрат - 111.1 мг, гипромеллоза - 2.8 мг, крахмал кукурузный - 14 мг, кремния диоксид коллоидный - 1.4 мг, магния стеарат - 0.7 мг. Состав оболочки: опадрай белый Y-1-7000 [гипромеллоза, полиэтиленгликоль 400, титана диоксид (Е171)] - 4 мг.</t>
  </si>
  <si>
    <t>Катетер аспирационный (зонд аспирационный)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</si>
  <si>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 8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</si>
  <si>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№10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</si>
  <si>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№20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</si>
  <si>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№22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</si>
  <si>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№18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</si>
  <si>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№16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</si>
  <si>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№12</t>
  </si>
  <si>
    <t>Гибкая трубка, как правило, изготавливаемая из пластика, разработанная для периодической аспирации жидкостей и/или полутвердых из верхних дыхательных путей пациента. Трубка обычно достигает 40 — 56 см (16 — 22 дюйма) в длину и имеет достаточно небольшой диаметр, что позволяет вводить ее в эндотрахеальную трубку. Изделие обычно гладкое, с закругленным дистальным кончиком с отверстиями на конце и по бокам; большинство изделий имеют управляемый пальцем клапан для регулировки давления при аспирации. Снаружи через удлиняющую трубку большего диаметра данное изделие присоединяется к вакуумной системе и емкости для сбора аспирата; используется для удаления излишков внутренних выделений из легких, бронхов, трахеи и глотки. Это изделие для одноразового использования.Размер № 6</t>
  </si>
  <si>
    <t xml:space="preserve"> со встроенными рассекателем и клапаном для проведения теста на алкоголь алкотестерами . Может использоваться многократно (необходима стерилизация)Характеристики: материал: полистирол; вес: 1 г.</t>
  </si>
  <si>
    <t>Лекарственное средство анальгетик и антипиретик, входящее в группу анилидов и оказывающее жаропонижающее, обезболивающее действие. Его назначают взрослым и детям при болевом синдроме различной локализации невоспалительного характера, при простудных и вирусных заболеваниях.аблеток белого цвета, могут иметь кремоватый или желтоватый оттенок, плоскоцилиндрической формы, с риской и фаской или двояковыпуклой формой с округлыми краями, расфасовываются в контурные ячейковые упаковки с дозировкой: 500мг.</t>
  </si>
  <si>
    <t>Лекарственное средство анальгетик и антипиретик, входящее в группу анилидов и оказывающее жаропонижающее, обезболивающее действие. Его назначают взрослым и детям при болевом синдроме различной локализации невоспалительного характера, при простудных и вирусных заболеваниях.аблеток белого цвета, могут иметь кремоватый или желтоватый оттенок, плоскоцилиндрической формы, с риской и фаской или двояковыпуклой формой с округлыми краями, расфасовываются в контурные ячейковые упаковки с дозировкой: 200мг</t>
  </si>
  <si>
    <t>Сироп 15 мг/5 мл.Прозрачная, слегка желтоватая сиропообразная жидкость с характерным ароматным запахом.Состав:5 мл препарата содержитктивное вещество – амброксола гидрохлорид 15.0 мг</t>
  </si>
  <si>
    <t>Размер№18</t>
  </si>
  <si>
    <t>Размер№20</t>
  </si>
  <si>
    <t>Катетер Фолея</t>
  </si>
  <si>
    <t>Для профилактики гриппа - смазывают ежедневно 2-3 раза в день слизистую оболочку носа в период подъема и максимального развития эпидемической вспышки гриппа (на протяжении 25 дней) или при контакте с больным гриппом. Лечение вирусного ринита: слизистую оболочку носа смазывают 2-3 раза в день в течение 3-4 дней.50 гр</t>
  </si>
  <si>
    <t xml:space="preserve">            Заявка Каратальская ЦРБ</t>
  </si>
  <si>
    <t xml:space="preserve">Набор тест полосок для иммунохроматического определения наркотиков в моче «Наркотест- 6- Мульти-экспресс» (морфина ,марихуаны, кокаина, амфетамина, метамфетамина, метадона или бензодиазепина)Состав и описание изделия. Комплект «Наркотест - 6-мульти - включает набор полосок, упакованных в индивидуальную вакуумную упаковку из ламинированной алюминиевой фольги.Набор полосок «Наркотест-6-Мульти-экспресс»- это простая одноступенчатая иммунохроматографическая проба для быстрого, качественного определения морфина, марихуаны,кокаина, амфетамина метамфетамина,метадона или бензодиазепина в моче человека. Аналитическая характеристика: Чуствительность теста (минимально определяемая концентрация) составляет: морфин - 300 нг/мл; марихуана - 50 нг/мл;кокаина -300нг/мл; амфетамин -1,000нг/мл метамфетамина- 500 нг/мл,метадон или бензодиазепин- 300 нг/л. Каждый набор полосок предназначен для одновременного определения наличия: морфина, марихуаны, кокаина, амфетамина и метамфетамина, метадона или бензодиазепина в моче человека.Набор тест полосок «Наркотест-6-мульти-экспресс»- качественная проба. При помощи этой пробы не может быть оценено количество наркотиков и их метаболитов, присутствующих в моче. Результаты исследований различают только положительные от отрицательных образцов. </t>
  </si>
  <si>
    <t>м</t>
  </si>
  <si>
    <t>марля</t>
  </si>
  <si>
    <t xml:space="preserve">бинт 7*14 н/с </t>
  </si>
  <si>
    <t xml:space="preserve">шт </t>
  </si>
  <si>
    <t xml:space="preserve"> Белоснежная ,легкая, прозрачная, рыхлая, гигроскопичная хлопчатобумажная ткань полотняного переплетения. Марля используется для медицинских целей, как основа для перевязочного материала, для изготовления ватно-марлевых повязок.</t>
  </si>
  <si>
    <t>Бинты  не истерильные белые подпрессованы с краев, что предотвращает их размотку при выпадении из руки в момент наложения повязки</t>
  </si>
  <si>
    <t>Предоставить документы по адресу: Область Жетісу Каратальский район г Уштобе ул. Момышулы 227  1.12.2023 г, до 10 часов, 00 мин. Вскрытие конверта: 1.12.2023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</si>
</sst>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35" zoomScaleNormal="100" workbookViewId="0">
      <selection activeCell="B38" sqref="B38:F41"/>
    </sheetView>
  </sheetViews>
  <sheetFormatPr defaultRowHeight="15" x14ac:dyDescent="0.25"/>
  <cols>
    <col min="1" max="1" width="4.42578125" customWidth="1"/>
    <col min="2" max="2" width="12" customWidth="1"/>
    <col min="3" max="3" width="68.85546875" customWidth="1"/>
    <col min="4" max="4" width="5.5703125" customWidth="1"/>
    <col min="5" max="5" width="5" customWidth="1"/>
    <col min="6" max="6" width="7" customWidth="1"/>
    <col min="7" max="7" width="11.28515625" customWidth="1"/>
  </cols>
  <sheetData>
    <row r="1" spans="1:7" ht="5.25" customHeight="1" x14ac:dyDescent="0.25">
      <c r="A1" s="3">
        <v>3</v>
      </c>
    </row>
    <row r="2" spans="1:7" hidden="1" x14ac:dyDescent="0.25">
      <c r="A2" s="3">
        <v>4</v>
      </c>
    </row>
    <row r="3" spans="1:7" hidden="1" x14ac:dyDescent="0.25">
      <c r="A3" s="3">
        <v>5</v>
      </c>
    </row>
    <row r="4" spans="1:7" hidden="1" x14ac:dyDescent="0.25">
      <c r="A4" s="3">
        <v>6</v>
      </c>
    </row>
    <row r="5" spans="1:7" ht="6" hidden="1" customHeight="1" x14ac:dyDescent="0.25">
      <c r="A5" s="3">
        <v>7</v>
      </c>
    </row>
    <row r="6" spans="1:7" ht="6" hidden="1" customHeight="1" x14ac:dyDescent="0.25">
      <c r="A6" s="3">
        <v>8</v>
      </c>
    </row>
    <row r="7" spans="1:7" ht="6" hidden="1" customHeight="1" x14ac:dyDescent="0.25">
      <c r="A7" s="3">
        <v>9</v>
      </c>
    </row>
    <row r="8" spans="1:7" ht="18.75" x14ac:dyDescent="0.25">
      <c r="A8" s="3">
        <v>10</v>
      </c>
      <c r="C8" s="15" t="s">
        <v>49</v>
      </c>
      <c r="D8" s="15"/>
      <c r="E8" s="15"/>
    </row>
    <row r="9" spans="1:7" x14ac:dyDescent="0.25">
      <c r="A9" s="3">
        <v>11</v>
      </c>
    </row>
    <row r="10" spans="1:7" ht="25.5" customHeight="1" x14ac:dyDescent="0.25">
      <c r="A10" s="3" t="s">
        <v>0</v>
      </c>
      <c r="B10" s="1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6</v>
      </c>
    </row>
    <row r="11" spans="1:7" ht="151.5" customHeight="1" x14ac:dyDescent="0.25">
      <c r="A11" s="3">
        <v>1</v>
      </c>
      <c r="B11" s="5" t="s">
        <v>8</v>
      </c>
      <c r="C11" s="5" t="s">
        <v>50</v>
      </c>
      <c r="D11" s="6" t="s">
        <v>7</v>
      </c>
      <c r="E11" s="6">
        <v>100</v>
      </c>
      <c r="F11" s="6">
        <v>2000</v>
      </c>
      <c r="G11" s="7">
        <f t="shared" ref="G11:G35" si="0">E11*F11</f>
        <v>200000</v>
      </c>
    </row>
    <row r="12" spans="1:7" ht="129.75" customHeight="1" x14ac:dyDescent="0.25">
      <c r="A12" s="3">
        <v>2</v>
      </c>
      <c r="B12" s="5" t="s">
        <v>32</v>
      </c>
      <c r="C12" s="5" t="s">
        <v>40</v>
      </c>
      <c r="D12" s="6" t="s">
        <v>7</v>
      </c>
      <c r="E12" s="6">
        <v>100</v>
      </c>
      <c r="F12" s="6">
        <v>600</v>
      </c>
      <c r="G12" s="7">
        <f t="shared" si="0"/>
        <v>60000</v>
      </c>
    </row>
    <row r="13" spans="1:7" ht="120" x14ac:dyDescent="0.25">
      <c r="A13" s="3">
        <v>3</v>
      </c>
      <c r="B13" s="5" t="s">
        <v>32</v>
      </c>
      <c r="C13" s="5" t="s">
        <v>33</v>
      </c>
      <c r="D13" s="6" t="s">
        <v>7</v>
      </c>
      <c r="E13" s="6">
        <v>50</v>
      </c>
      <c r="F13" s="6">
        <v>600</v>
      </c>
      <c r="G13" s="7">
        <f t="shared" si="0"/>
        <v>30000</v>
      </c>
    </row>
    <row r="14" spans="1:7" ht="96.75" customHeight="1" x14ac:dyDescent="0.25">
      <c r="A14" s="3">
        <v>4</v>
      </c>
      <c r="B14" s="5" t="s">
        <v>32</v>
      </c>
      <c r="C14" s="5" t="s">
        <v>34</v>
      </c>
      <c r="D14" s="6" t="s">
        <v>7</v>
      </c>
      <c r="E14" s="6">
        <v>100</v>
      </c>
      <c r="F14" s="6">
        <v>600</v>
      </c>
      <c r="G14" s="7">
        <f t="shared" si="0"/>
        <v>60000</v>
      </c>
    </row>
    <row r="15" spans="1:7" ht="91.5" customHeight="1" x14ac:dyDescent="0.25">
      <c r="A15" s="3">
        <v>5</v>
      </c>
      <c r="B15" s="5" t="s">
        <v>32</v>
      </c>
      <c r="C15" s="5" t="s">
        <v>39</v>
      </c>
      <c r="D15" s="6" t="s">
        <v>7</v>
      </c>
      <c r="E15" s="6">
        <v>100</v>
      </c>
      <c r="F15" s="6">
        <v>600</v>
      </c>
      <c r="G15" s="7">
        <f t="shared" si="0"/>
        <v>60000</v>
      </c>
    </row>
    <row r="16" spans="1:7" ht="93" customHeight="1" x14ac:dyDescent="0.25">
      <c r="A16" s="3">
        <v>6</v>
      </c>
      <c r="B16" s="5" t="s">
        <v>32</v>
      </c>
      <c r="C16" s="5" t="s">
        <v>38</v>
      </c>
      <c r="D16" s="6" t="s">
        <v>7</v>
      </c>
      <c r="E16" s="6">
        <v>100</v>
      </c>
      <c r="F16" s="6">
        <v>600</v>
      </c>
      <c r="G16" s="7">
        <f t="shared" si="0"/>
        <v>60000</v>
      </c>
    </row>
    <row r="17" spans="1:7" ht="120" customHeight="1" x14ac:dyDescent="0.25">
      <c r="A17" s="3">
        <v>7</v>
      </c>
      <c r="B17" s="5" t="s">
        <v>32</v>
      </c>
      <c r="C17" s="5" t="s">
        <v>37</v>
      </c>
      <c r="D17" s="6" t="s">
        <v>7</v>
      </c>
      <c r="E17" s="6">
        <v>100</v>
      </c>
      <c r="F17" s="6">
        <v>600</v>
      </c>
      <c r="G17" s="7">
        <f t="shared" si="0"/>
        <v>60000</v>
      </c>
    </row>
    <row r="18" spans="1:7" ht="120.75" customHeight="1" x14ac:dyDescent="0.25">
      <c r="A18" s="3">
        <v>8</v>
      </c>
      <c r="B18" s="5" t="s">
        <v>32</v>
      </c>
      <c r="C18" s="5" t="s">
        <v>35</v>
      </c>
      <c r="D18" s="6" t="s">
        <v>7</v>
      </c>
      <c r="E18" s="6">
        <v>100</v>
      </c>
      <c r="F18" s="6">
        <v>600</v>
      </c>
      <c r="G18" s="7">
        <f t="shared" si="0"/>
        <v>60000</v>
      </c>
    </row>
    <row r="19" spans="1:7" ht="96.75" customHeight="1" x14ac:dyDescent="0.25">
      <c r="A19" s="3">
        <v>9</v>
      </c>
      <c r="B19" s="5" t="s">
        <v>32</v>
      </c>
      <c r="C19" s="5" t="s">
        <v>36</v>
      </c>
      <c r="D19" s="6" t="s">
        <v>7</v>
      </c>
      <c r="E19" s="6">
        <v>100</v>
      </c>
      <c r="F19" s="6">
        <v>600</v>
      </c>
      <c r="G19" s="7">
        <f t="shared" si="0"/>
        <v>60000</v>
      </c>
    </row>
    <row r="20" spans="1:7" ht="25.5" customHeight="1" x14ac:dyDescent="0.25">
      <c r="A20" s="3">
        <v>10</v>
      </c>
      <c r="B20" s="5" t="s">
        <v>9</v>
      </c>
      <c r="C20" s="5" t="s">
        <v>41</v>
      </c>
      <c r="D20" s="6" t="s">
        <v>7</v>
      </c>
      <c r="E20" s="6">
        <v>1000</v>
      </c>
      <c r="F20" s="6">
        <v>1500</v>
      </c>
      <c r="G20" s="7">
        <f t="shared" si="0"/>
        <v>1500000</v>
      </c>
    </row>
    <row r="21" spans="1:7" ht="71.25" customHeight="1" x14ac:dyDescent="0.25">
      <c r="A21" s="3">
        <v>11</v>
      </c>
      <c r="B21" s="5" t="s">
        <v>10</v>
      </c>
      <c r="C21" s="8" t="s">
        <v>43</v>
      </c>
      <c r="D21" s="6" t="s">
        <v>11</v>
      </c>
      <c r="E21" s="6">
        <v>2000</v>
      </c>
      <c r="F21" s="6">
        <v>9.75</v>
      </c>
      <c r="G21" s="7">
        <f t="shared" si="0"/>
        <v>19500</v>
      </c>
    </row>
    <row r="22" spans="1:7" ht="72.75" customHeight="1" x14ac:dyDescent="0.25">
      <c r="A22" s="3">
        <v>12</v>
      </c>
      <c r="B22" s="5" t="s">
        <v>10</v>
      </c>
      <c r="C22" s="9" t="s">
        <v>42</v>
      </c>
      <c r="D22" s="6" t="s">
        <v>11</v>
      </c>
      <c r="E22" s="6">
        <v>2000</v>
      </c>
      <c r="F22" s="6">
        <v>17.55</v>
      </c>
      <c r="G22" s="7">
        <f t="shared" si="0"/>
        <v>35100</v>
      </c>
    </row>
    <row r="23" spans="1:7" ht="15.95" customHeight="1" x14ac:dyDescent="0.25">
      <c r="A23" s="3">
        <v>13</v>
      </c>
      <c r="B23" s="5" t="s">
        <v>12</v>
      </c>
      <c r="C23" s="4" t="s">
        <v>45</v>
      </c>
      <c r="D23" s="6" t="s">
        <v>7</v>
      </c>
      <c r="E23" s="6">
        <v>200</v>
      </c>
      <c r="F23" s="6">
        <v>450</v>
      </c>
      <c r="G23" s="7">
        <f t="shared" si="0"/>
        <v>90000</v>
      </c>
    </row>
    <row r="24" spans="1:7" ht="15.95" customHeight="1" x14ac:dyDescent="0.25">
      <c r="A24" s="3">
        <v>14</v>
      </c>
      <c r="B24" s="5" t="s">
        <v>47</v>
      </c>
      <c r="C24" s="4" t="s">
        <v>46</v>
      </c>
      <c r="D24" s="6" t="s">
        <v>7</v>
      </c>
      <c r="E24" s="6">
        <v>200</v>
      </c>
      <c r="F24" s="6">
        <v>450</v>
      </c>
      <c r="G24" s="7">
        <f t="shared" si="0"/>
        <v>90000</v>
      </c>
    </row>
    <row r="25" spans="1:7" ht="35.25" customHeight="1" x14ac:dyDescent="0.25">
      <c r="A25" s="3">
        <v>15</v>
      </c>
      <c r="B25" s="5" t="s">
        <v>13</v>
      </c>
      <c r="C25" s="5" t="s">
        <v>44</v>
      </c>
      <c r="D25" s="6" t="s">
        <v>14</v>
      </c>
      <c r="E25" s="6">
        <v>50</v>
      </c>
      <c r="F25" s="10">
        <v>1443.36</v>
      </c>
      <c r="G25" s="7">
        <f t="shared" si="0"/>
        <v>72168</v>
      </c>
    </row>
    <row r="26" spans="1:7" ht="48" x14ac:dyDescent="0.25">
      <c r="A26" s="3">
        <v>16</v>
      </c>
      <c r="B26" s="5" t="s">
        <v>15</v>
      </c>
      <c r="C26" s="5" t="s">
        <v>48</v>
      </c>
      <c r="D26" s="6" t="s">
        <v>7</v>
      </c>
      <c r="E26" s="6">
        <v>200</v>
      </c>
      <c r="F26" s="6">
        <v>250</v>
      </c>
      <c r="G26" s="7">
        <f t="shared" si="0"/>
        <v>50000</v>
      </c>
    </row>
    <row r="27" spans="1:7" ht="51" customHeight="1" x14ac:dyDescent="0.25">
      <c r="A27" s="3">
        <v>17</v>
      </c>
      <c r="B27" s="5" t="s">
        <v>16</v>
      </c>
      <c r="C27" s="5" t="s">
        <v>25</v>
      </c>
      <c r="D27" s="6" t="s">
        <v>11</v>
      </c>
      <c r="E27" s="6">
        <v>1000</v>
      </c>
      <c r="F27" s="6">
        <v>196.47</v>
      </c>
      <c r="G27" s="7">
        <f t="shared" si="0"/>
        <v>196470</v>
      </c>
    </row>
    <row r="28" spans="1:7" ht="84" x14ac:dyDescent="0.25">
      <c r="A28" s="3">
        <v>18</v>
      </c>
      <c r="B28" s="5" t="s">
        <v>17</v>
      </c>
      <c r="C28" s="5" t="s">
        <v>26</v>
      </c>
      <c r="D28" s="6" t="s">
        <v>18</v>
      </c>
      <c r="E28" s="6">
        <v>1000</v>
      </c>
      <c r="F28" s="10">
        <v>432.95</v>
      </c>
      <c r="G28" s="7">
        <f t="shared" si="0"/>
        <v>432950</v>
      </c>
    </row>
    <row r="29" spans="1:7" ht="150.75" customHeight="1" x14ac:dyDescent="0.25">
      <c r="A29" s="3">
        <v>19</v>
      </c>
      <c r="B29" s="5" t="s">
        <v>19</v>
      </c>
      <c r="C29" s="5" t="s">
        <v>27</v>
      </c>
      <c r="D29" s="6" t="s">
        <v>11</v>
      </c>
      <c r="E29" s="6">
        <v>1000</v>
      </c>
      <c r="F29" s="6">
        <v>243.17</v>
      </c>
      <c r="G29" s="7">
        <f t="shared" si="0"/>
        <v>243170</v>
      </c>
    </row>
    <row r="30" spans="1:7" ht="60" customHeight="1" x14ac:dyDescent="0.25">
      <c r="A30" s="3">
        <v>20</v>
      </c>
      <c r="B30" s="5" t="s">
        <v>20</v>
      </c>
      <c r="C30" s="5" t="s">
        <v>28</v>
      </c>
      <c r="D30" s="6" t="s">
        <v>7</v>
      </c>
      <c r="E30" s="6">
        <v>100</v>
      </c>
      <c r="F30" s="6">
        <v>300</v>
      </c>
      <c r="G30" s="7">
        <f t="shared" si="0"/>
        <v>30000</v>
      </c>
    </row>
    <row r="31" spans="1:7" ht="50.25" customHeight="1" x14ac:dyDescent="0.25">
      <c r="A31" s="3">
        <v>21</v>
      </c>
      <c r="B31" s="5" t="s">
        <v>21</v>
      </c>
      <c r="C31" s="5" t="s">
        <v>29</v>
      </c>
      <c r="D31" s="6" t="s">
        <v>22</v>
      </c>
      <c r="E31" s="6">
        <v>100</v>
      </c>
      <c r="F31" s="6">
        <v>72.569999999999993</v>
      </c>
      <c r="G31" s="7">
        <f t="shared" si="0"/>
        <v>7256.9999999999991</v>
      </c>
    </row>
    <row r="32" spans="1:7" ht="48" x14ac:dyDescent="0.25">
      <c r="A32" s="3">
        <v>22</v>
      </c>
      <c r="B32" s="5" t="s">
        <v>23</v>
      </c>
      <c r="C32" s="5" t="s">
        <v>30</v>
      </c>
      <c r="D32" s="6" t="s">
        <v>7</v>
      </c>
      <c r="E32" s="6">
        <v>20</v>
      </c>
      <c r="F32" s="6">
        <v>650</v>
      </c>
      <c r="G32" s="7">
        <f t="shared" si="0"/>
        <v>13000</v>
      </c>
    </row>
    <row r="33" spans="1:7" ht="72" x14ac:dyDescent="0.25">
      <c r="A33" s="3">
        <v>23</v>
      </c>
      <c r="B33" s="5" t="s">
        <v>24</v>
      </c>
      <c r="C33" s="5" t="s">
        <v>31</v>
      </c>
      <c r="D33" s="6" t="s">
        <v>11</v>
      </c>
      <c r="E33" s="6">
        <v>400</v>
      </c>
      <c r="F33" s="6">
        <v>501.45</v>
      </c>
      <c r="G33" s="7">
        <f t="shared" si="0"/>
        <v>200580</v>
      </c>
    </row>
    <row r="34" spans="1:7" ht="41.25" customHeight="1" x14ac:dyDescent="0.25">
      <c r="A34" s="3">
        <v>24</v>
      </c>
      <c r="B34" s="4" t="s">
        <v>52</v>
      </c>
      <c r="C34" s="5" t="s">
        <v>55</v>
      </c>
      <c r="D34" s="6" t="s">
        <v>51</v>
      </c>
      <c r="E34" s="6">
        <v>5000</v>
      </c>
      <c r="F34" s="6">
        <v>200</v>
      </c>
      <c r="G34" s="7">
        <f t="shared" si="0"/>
        <v>1000000</v>
      </c>
    </row>
    <row r="35" spans="1:7" ht="24" x14ac:dyDescent="0.25">
      <c r="A35" s="3">
        <v>25</v>
      </c>
      <c r="B35" s="4" t="s">
        <v>53</v>
      </c>
      <c r="C35" s="5" t="s">
        <v>56</v>
      </c>
      <c r="D35" s="6" t="s">
        <v>54</v>
      </c>
      <c r="E35" s="6">
        <v>5000</v>
      </c>
      <c r="F35" s="6">
        <v>220</v>
      </c>
      <c r="G35" s="7">
        <f t="shared" si="0"/>
        <v>1100000</v>
      </c>
    </row>
    <row r="36" spans="1:7" x14ac:dyDescent="0.25">
      <c r="B36" s="11"/>
      <c r="C36" s="12"/>
      <c r="D36" s="13"/>
      <c r="E36" s="13"/>
      <c r="F36" s="13"/>
      <c r="G36" s="14"/>
    </row>
    <row r="38" spans="1:7" ht="18.75" customHeight="1" x14ac:dyDescent="0.25">
      <c r="B38" s="16" t="s">
        <v>57</v>
      </c>
      <c r="C38" s="17"/>
      <c r="D38" s="17"/>
      <c r="E38" s="17"/>
      <c r="F38" s="18"/>
    </row>
    <row r="39" spans="1:7" ht="18.75" customHeight="1" x14ac:dyDescent="0.25">
      <c r="B39" s="19"/>
      <c r="C39" s="20"/>
      <c r="D39" s="20"/>
      <c r="E39" s="20"/>
      <c r="F39" s="21"/>
    </row>
    <row r="40" spans="1:7" ht="18.75" customHeight="1" x14ac:dyDescent="0.25">
      <c r="B40" s="19"/>
      <c r="C40" s="20"/>
      <c r="D40" s="20"/>
      <c r="E40" s="20"/>
      <c r="F40" s="21"/>
    </row>
    <row r="41" spans="1:7" ht="18.75" customHeight="1" x14ac:dyDescent="0.25">
      <c r="B41" s="22"/>
      <c r="C41" s="23"/>
      <c r="D41" s="23"/>
      <c r="E41" s="23"/>
      <c r="F41" s="24"/>
    </row>
  </sheetData>
  <mergeCells count="2">
    <mergeCell ref="C8:E8"/>
    <mergeCell ref="B38:F41"/>
  </mergeCells>
  <pageMargins left="0.7" right="0.7" top="0.75" bottom="0.75" header="0.3" footer="0.3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2023-11-21T04:33:17Z</dcterms:modified>
</cp:coreProperties>
</file>